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2435" windowHeight="646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23" i="1" l="1"/>
  <c r="B22" i="1"/>
  <c r="B21" i="1"/>
  <c r="B20" i="1"/>
  <c r="C21" i="1" s="1"/>
  <c r="C15" i="1"/>
  <c r="B15" i="1"/>
  <c r="C23" i="1" l="1"/>
</calcChain>
</file>

<file path=xl/sharedStrings.xml><?xml version="1.0" encoding="utf-8"?>
<sst xmlns="http://schemas.openxmlformats.org/spreadsheetml/2006/main" count="24" uniqueCount="23">
  <si>
    <t>natural</t>
  </si>
  <si>
    <t>nafta</t>
  </si>
  <si>
    <t>Vývoj ceny pohonných hmot 2012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</si>
  <si>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</si>
  <si>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</si>
  <si>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</si>
  <si>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</si>
  <si>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</si>
  <si>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</si>
  <si>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</si>
  <si>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</si>
  <si>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</si>
  <si>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</si>
  <si>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</si>
  <si>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</si>
  <si>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</si>
  <si>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průměr</t>
  </si>
  <si>
    <t>nejlevnější natural</t>
  </si>
  <si>
    <t>nejdražší natural</t>
  </si>
  <si>
    <t>nejlevnější nafta</t>
  </si>
  <si>
    <t>nejdražší nafta</t>
  </si>
  <si>
    <t>rozdíl</t>
  </si>
  <si>
    <t xml:space="preserve">Vypracovala Kamila Skurková 9.A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</si>
</sst>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11" borderId="1" xfId="0" applyFill="1" applyBorder="1"/>
    <xf numFmtId="165" fontId="0" fillId="3" borderId="1" xfId="0" applyNumberFormat="1" applyFill="1" applyBorder="1"/>
    <xf numFmtId="165" fontId="0" fillId="7" borderId="1" xfId="0" applyNumberFormat="1" applyFill="1" applyBorder="1"/>
    <xf numFmtId="0" fontId="0" fillId="11" borderId="2" xfId="0" applyFill="1" applyBorder="1"/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13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2" borderId="1" xfId="0" applyFont="1" applyFill="1" applyBorder="1"/>
    <xf numFmtId="165" fontId="0" fillId="14" borderId="1" xfId="0" applyNumberFormat="1" applyFill="1" applyBorder="1"/>
    <xf numFmtId="0" fontId="1" fillId="15" borderId="1" xfId="0" applyFont="1" applyFill="1" applyBorder="1"/>
    <xf numFmtId="0" fontId="0" fillId="5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List1!$B$2</c:f>
              <c:strCache>
                <c:ptCount val="1"/>
                <c:pt idx="0">
                  <c:v>natural</c:v>
                </c:pt>
              </c:strCache>
            </c:strRef>
          </c:tx>
          <c:invertIfNegative val="0"/>
          <c:cat>
            <c:strRef>
              <c:f>List1!$A$3:$A$14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List1!$B$3:$B$14</c:f>
              <c:numCache>
                <c:formatCode>#,##0.00\ "Kč"</c:formatCode>
                <c:ptCount val="12"/>
                <c:pt idx="0">
                  <c:v>29.3</c:v>
                </c:pt>
                <c:pt idx="1">
                  <c:v>29.5</c:v>
                </c:pt>
                <c:pt idx="2">
                  <c:v>25.4</c:v>
                </c:pt>
                <c:pt idx="3">
                  <c:v>26.6</c:v>
                </c:pt>
                <c:pt idx="4">
                  <c:v>11</c:v>
                </c:pt>
                <c:pt idx="5">
                  <c:v>30.2</c:v>
                </c:pt>
                <c:pt idx="6">
                  <c:v>27.8</c:v>
                </c:pt>
                <c:pt idx="7">
                  <c:v>27</c:v>
                </c:pt>
                <c:pt idx="8">
                  <c:v>29.8</c:v>
                </c:pt>
                <c:pt idx="9">
                  <c:v>30.1</c:v>
                </c:pt>
                <c:pt idx="10">
                  <c:v>30.2</c:v>
                </c:pt>
                <c:pt idx="11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List1!$C$2</c:f>
              <c:strCache>
                <c:ptCount val="1"/>
                <c:pt idx="0">
                  <c:v>nafta</c:v>
                </c:pt>
              </c:strCache>
            </c:strRef>
          </c:tx>
          <c:invertIfNegative val="0"/>
          <c:cat>
            <c:strRef>
              <c:f>List1!$A$3:$A$14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List1!$C$3:$C$14</c:f>
              <c:numCache>
                <c:formatCode>#,##0.00\ "Kč"</c:formatCode>
                <c:ptCount val="12"/>
                <c:pt idx="0">
                  <c:v>30.1</c:v>
                </c:pt>
                <c:pt idx="1">
                  <c:v>30.5</c:v>
                </c:pt>
                <c:pt idx="2">
                  <c:v>26</c:v>
                </c:pt>
                <c:pt idx="3">
                  <c:v>28.4</c:v>
                </c:pt>
                <c:pt idx="4">
                  <c:v>51</c:v>
                </c:pt>
                <c:pt idx="5">
                  <c:v>27.3</c:v>
                </c:pt>
                <c:pt idx="6">
                  <c:v>28</c:v>
                </c:pt>
                <c:pt idx="7">
                  <c:v>28.1</c:v>
                </c:pt>
                <c:pt idx="8">
                  <c:v>15.3</c:v>
                </c:pt>
                <c:pt idx="9">
                  <c:v>30</c:v>
                </c:pt>
                <c:pt idx="10">
                  <c:v>30.1</c:v>
                </c:pt>
                <c:pt idx="11">
                  <c:v>30.2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77935744"/>
        <c:axId val="81154432"/>
        <c:axId val="0"/>
      </c:bar3DChart>
      <c:catAx>
        <c:axId val="77935744"/>
        <c:scaling>
          <c:orientation val="minMax"/>
        </c:scaling>
        <c:delete val="0"/>
        <c:axPos val="b"/>
        <c:numFmt formatCode="#,##0.00\ &quot;Kč&quot;" sourceLinked="1"/>
        <c:majorTickMark val="out"/>
        <c:minorTickMark val="none"/>
        <c:tickLblPos val="nextTo"/>
        <c:crossAx val="81154432"/>
        <c:crosses val="autoZero"/>
        <c:auto val="1"/>
        <c:lblAlgn val="ctr"/>
        <c:lblOffset val="100"/>
        <c:noMultiLvlLbl val="0"/>
      </c:catAx>
      <c:valAx>
        <c:axId val="81154432"/>
        <c:scaling>
          <c:orientation val="minMax"/>
        </c:scaling>
        <c:delete val="0"/>
        <c:axPos val="l"/>
        <c:numFmt formatCode="#,##0.00\ &quot;Kč&quot;" sourceLinked="1"/>
        <c:majorTickMark val="out"/>
        <c:minorTickMark val="none"/>
        <c:tickLblPos val="nextTo"/>
        <c:crossAx val="77935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rgbClr val="FF66CC"/>
      </a:solidFill>
    </a:ln>
    <a:effectLst>
      <a:glow rad="139700">
        <a:schemeClr val="accent5">
          <a:satMod val="175000"/>
          <a:alpha val="40000"/>
        </a:schemeClr>
      </a:glow>
      <a:outerShdw blurRad="76200" dir="13500000" sy="23000" kx="1200000" algn="br" rotWithShape="0">
        <a:prstClr val="black">
          <a:alpha val="20000"/>
        </a:prstClr>
      </a:outerShdw>
    </a:effectLst>
  </c:spPr>
  <c:txPr>
    <a:bodyPr/>
    <a:lstStyle/>
    <a:p>
      <a:pPr>
        <a:defRPr b="1" cap="all" spc="0">
          <a:ln w="9000" cmpd="sng">
            <a:solidFill>
              <a:schemeClr val="accent4">
                <a:shade val="50000"/>
                <a:satMod val="120000"/>
              </a:schemeClr>
            </a:solidFill>
            <a:prstDash val="solid"/>
          </a:ln>
          <a:gradFill>
            <a:gsLst>
              <a:gs pos="0">
                <a:schemeClr val="accent4">
                  <a:shade val="20000"/>
                  <a:satMod val="245000"/>
                </a:schemeClr>
              </a:gs>
              <a:gs pos="43000">
                <a:schemeClr val="accent4">
                  <a:satMod val="255000"/>
                </a:schemeClr>
              </a:gs>
              <a:gs pos="48000">
                <a:schemeClr val="accent4">
                  <a:shade val="85000"/>
                  <a:satMod val="255000"/>
                </a:schemeClr>
              </a:gs>
              <a:gs pos="100000">
                <a:schemeClr val="accent4">
                  <a:shade val="20000"/>
                  <a:satMod val="245000"/>
                </a:schemeClr>
              </a:gs>
            </a:gsLst>
            <a:lin ang="5400000"/>
          </a:gradFill>
          <a:effectLst>
            <a:reflection blurRad="12700" stA="28000" endPos="45000" dist="1000" dir="5400000" sy="-100000" algn="bl" rotWithShape="0"/>
          </a:effectLst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6</xdr:row>
      <xdr:rowOff>149225</xdr:rowOff>
    </xdr:from>
    <xdr:to>
      <xdr:col>12</xdr:col>
      <xdr:colOff>419100</xdr:colOff>
      <xdr:row>21</xdr:row>
      <xdr:rowOff>34925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9" zoomScale="150" zoomScaleNormal="150" workbookViewId="0">
      <selection activeCell="A29" sqref="A29:D29"/>
    </sheetView>
  </sheetViews>
  <sheetFormatPr defaultRowHeight="15" x14ac:dyDescent="0.25"/>
  <cols>
    <col min="1" max="1" width="16" customWidth="1"/>
    <col min="2" max="2" width="9.85546875" customWidth="1"/>
    <col min="3" max="3" width="10.28515625" customWidth="1"/>
  </cols>
  <sheetData>
    <row r="1" spans="1:3" x14ac:dyDescent="0.25">
      <c r="A1" s="3" t="s">
        <v>2</v>
      </c>
      <c r="B1" s="4"/>
      <c r="C1" s="4"/>
    </row>
    <row r="2" spans="1:3" x14ac:dyDescent="0.25">
      <c r="A2" s="5" t="s">
        <v>3</v>
      </c>
      <c r="B2" s="6" t="s">
        <v>0</v>
      </c>
      <c r="C2" s="7" t="s">
        <v>1</v>
      </c>
    </row>
    <row r="3" spans="1:3" x14ac:dyDescent="0.25">
      <c r="A3" s="8" t="s">
        <v>4</v>
      </c>
      <c r="B3" s="9">
        <v>29.3</v>
      </c>
      <c r="C3" s="10">
        <v>30.1</v>
      </c>
    </row>
    <row r="4" spans="1:3" x14ac:dyDescent="0.25">
      <c r="A4" s="8" t="s">
        <v>5</v>
      </c>
      <c r="B4" s="9">
        <v>29.5</v>
      </c>
      <c r="C4" s="10">
        <v>30.5</v>
      </c>
    </row>
    <row r="5" spans="1:3" x14ac:dyDescent="0.25">
      <c r="A5" s="8" t="s">
        <v>6</v>
      </c>
      <c r="B5" s="9">
        <v>25.4</v>
      </c>
      <c r="C5" s="10">
        <v>26</v>
      </c>
    </row>
    <row r="6" spans="1:3" x14ac:dyDescent="0.25">
      <c r="A6" s="8" t="s">
        <v>7</v>
      </c>
      <c r="B6" s="9">
        <v>26.6</v>
      </c>
      <c r="C6" s="10">
        <v>28.4</v>
      </c>
    </row>
    <row r="7" spans="1:3" x14ac:dyDescent="0.25">
      <c r="A7" s="8" t="s">
        <v>8</v>
      </c>
      <c r="B7" s="9">
        <v>11</v>
      </c>
      <c r="C7" s="10">
        <v>51</v>
      </c>
    </row>
    <row r="8" spans="1:3" x14ac:dyDescent="0.25">
      <c r="A8" s="8" t="s">
        <v>9</v>
      </c>
      <c r="B8" s="9">
        <v>30.2</v>
      </c>
      <c r="C8" s="10">
        <v>27.3</v>
      </c>
    </row>
    <row r="9" spans="1:3" x14ac:dyDescent="0.25">
      <c r="A9" s="8" t="s">
        <v>10</v>
      </c>
      <c r="B9" s="9">
        <v>27.8</v>
      </c>
      <c r="C9" s="10">
        <v>28</v>
      </c>
    </row>
    <row r="10" spans="1:3" x14ac:dyDescent="0.25">
      <c r="A10" s="8" t="s">
        <v>11</v>
      </c>
      <c r="B10" s="9">
        <v>27</v>
      </c>
      <c r="C10" s="10">
        <v>28.1</v>
      </c>
    </row>
    <row r="11" spans="1:3" x14ac:dyDescent="0.25">
      <c r="A11" s="8" t="s">
        <v>12</v>
      </c>
      <c r="B11" s="9">
        <v>29.8</v>
      </c>
      <c r="C11" s="10">
        <v>15.3</v>
      </c>
    </row>
    <row r="12" spans="1:3" x14ac:dyDescent="0.25">
      <c r="A12" s="8" t="s">
        <v>13</v>
      </c>
      <c r="B12" s="9">
        <v>30.1</v>
      </c>
      <c r="C12" s="10">
        <v>30</v>
      </c>
    </row>
    <row r="13" spans="1:3" x14ac:dyDescent="0.25">
      <c r="A13" s="8" t="s">
        <v>14</v>
      </c>
      <c r="B13" s="9">
        <v>30.2</v>
      </c>
      <c r="C13" s="10">
        <v>30.1</v>
      </c>
    </row>
    <row r="14" spans="1:3" x14ac:dyDescent="0.25">
      <c r="A14" s="8" t="s">
        <v>15</v>
      </c>
      <c r="B14" s="9">
        <v>30.4</v>
      </c>
      <c r="C14" s="10">
        <v>30.2</v>
      </c>
    </row>
    <row r="15" spans="1:3" x14ac:dyDescent="0.25">
      <c r="A15" s="11" t="s">
        <v>16</v>
      </c>
      <c r="B15" s="2">
        <f>AVERAGE(B3:B14)</f>
        <v>27.274999999999995</v>
      </c>
      <c r="C15" s="2">
        <f>AVERAGE(C3:C14)</f>
        <v>29.583333333333332</v>
      </c>
    </row>
    <row r="16" spans="1:3" x14ac:dyDescent="0.25">
      <c r="A16" s="13"/>
      <c r="B16" s="14"/>
    </row>
    <row r="17" spans="1:4" x14ac:dyDescent="0.25">
      <c r="A17" s="12"/>
      <c r="B17" s="12"/>
    </row>
    <row r="18" spans="1:4" x14ac:dyDescent="0.25">
      <c r="A18" s="12"/>
      <c r="B18" s="12"/>
    </row>
    <row r="19" spans="1:4" x14ac:dyDescent="0.25">
      <c r="A19" s="1"/>
      <c r="B19" s="1"/>
    </row>
    <row r="20" spans="1:4" x14ac:dyDescent="0.25">
      <c r="A20" s="15" t="s">
        <v>17</v>
      </c>
      <c r="B20" s="19">
        <f>MIN(B3:B14)</f>
        <v>11</v>
      </c>
      <c r="C20" s="20" t="s">
        <v>21</v>
      </c>
    </row>
    <row r="21" spans="1:4" x14ac:dyDescent="0.25">
      <c r="A21" s="18" t="s">
        <v>18</v>
      </c>
      <c r="B21" s="19">
        <f>MAX(B3:B14)</f>
        <v>30.4</v>
      </c>
      <c r="C21" s="19">
        <f xml:space="preserve"> B21-B20</f>
        <v>19.399999999999999</v>
      </c>
    </row>
    <row r="22" spans="1:4" x14ac:dyDescent="0.25">
      <c r="A22" s="17" t="s">
        <v>19</v>
      </c>
      <c r="B22" s="19">
        <f>MIN(C3:C14)</f>
        <v>15.3</v>
      </c>
      <c r="C22" s="20" t="s">
        <v>21</v>
      </c>
    </row>
    <row r="23" spans="1:4" x14ac:dyDescent="0.25">
      <c r="A23" s="16" t="s">
        <v>20</v>
      </c>
      <c r="B23" s="19">
        <f>MAX(C3:C14)</f>
        <v>51</v>
      </c>
      <c r="C23" s="19">
        <f>B23-B22</f>
        <v>35.700000000000003</v>
      </c>
    </row>
    <row r="29" spans="1:4" x14ac:dyDescent="0.25">
      <c r="A29" s="21" t="s">
        <v>22</v>
      </c>
      <c r="B29" s="21"/>
      <c r="C29" s="21"/>
      <c r="D29" s="21"/>
    </row>
  </sheetData>
  <mergeCells count="6">
    <mergeCell ref="A1:C1"/>
    <mergeCell ref="A16:B16"/>
    <mergeCell ref="A19:B19"/>
    <mergeCell ref="A18:B18"/>
    <mergeCell ref="A17:B17"/>
    <mergeCell ref="A29:D2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2013-02-13T09:53:39Z</dcterms:created>
  <dcterms:modified xsi:type="dcterms:W3CDTF">2013-02-13T10:24:47Z</dcterms:modified>
</cp:coreProperties>
</file>